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právca\Desktop\Výzvy\IROP\vyhlásenie výzvy KR MAS A1\aktualizácia výzvy 2_2021\bez sledovania zmien\Prílohy k formuláru ŽoPr\"/>
    </mc:Choice>
  </mc:AlternateContent>
  <xr:revisionPtr revIDLastSave="0" documentId="13_ncr:1_{AAA6B1F4-744F-41F7-8CB1-8EE7F0180F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lasť podpory A" sheetId="25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A'!$A$1:$L$45</definedName>
  </definedNames>
  <calcPr calcId="191029"/>
</workbook>
</file>

<file path=xl/calcChain.xml><?xml version="1.0" encoding="utf-8"?>
<calcChain xmlns="http://schemas.openxmlformats.org/spreadsheetml/2006/main">
  <c r="H25" i="25" l="1"/>
  <c r="H13" i="25" s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Janeček Zuzana</author>
  </authors>
  <commentList>
    <comment ref="B13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Janeček Zuzana:</t>
        </r>
        <r>
          <rPr>
            <sz val="9"/>
            <color indexed="81"/>
            <rFont val="Segoe UI"/>
            <family val="2"/>
            <charset val="238"/>
          </rPr>
          <t xml:space="preserve">
55%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>Janeček Zuzana:</t>
        </r>
        <r>
          <rPr>
            <sz val="9"/>
            <color indexed="81"/>
            <rFont val="Segoe UI"/>
            <family val="2"/>
            <charset val="238"/>
          </rPr>
          <t xml:space="preserve">
45%</t>
        </r>
      </text>
    </comment>
  </commentList>
</comments>
</file>

<file path=xl/sharedStrings.xml><?xml version="1.0" encoding="utf-8"?>
<sst xmlns="http://schemas.openxmlformats.org/spreadsheetml/2006/main" count="122" uniqueCount="108">
  <si>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</si>
  <si>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</si>
  <si>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</si>
  <si>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</si>
  <si>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</si>
  <si>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</si>
  <si>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</si>
  <si>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</si>
  <si>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</si>
  <si>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</si>
  <si>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</si>
  <si>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</si>
  <si>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</si>
  <si>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</si>
  <si>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</si>
  <si>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</si>
  <si>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</si>
  <si>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</si>
  <si>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</si>
  <si>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</si>
  <si>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</si>
  <si>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</si>
  <si>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</si>
  <si>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</si>
  <si>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</si>
  <si>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</si>
  <si>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</si>
  <si>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</si>
  <si>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</si>
  <si>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</si>
  <si>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</si>
  <si>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</si>
  <si>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</si>
  <si>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</si>
  <si>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</si>
  <si>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</si>
  <si>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</si>
  <si>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</si>
  <si>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</si>
  <si>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</si>
  <si>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</si>
  <si>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</si>
  <si>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</si>
  <si>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</si>
  <si>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</si>
  <si>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</si>
  <si>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</si>
  <si>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</si>
  <si>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</si>
  <si>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</si>
  <si>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</si>
  <si>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</si>
  <si>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</si>
  <si>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</si>
  <si>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</si>
  <si>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</si>
  <si>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</si>
  <si>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</si>
  <si>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</si>
  <si>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</si>
  <si>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</si>
  <si>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</si>
  <si>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</si>
  <si>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</si>
  <si>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</si>
  <si>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</si>
  <si>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</si>
  <si>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</si>
  <si>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</si>
  <si>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</si>
  <si>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</si>
  <si>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</si>
  <si>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</si>
  <si>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</si>
  <si>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</si>
  <si>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</si>
  <si>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</si>
  <si>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</si>
  <si>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</si>
  <si>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</si>
  <si>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</si>
  <si>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</si>
  <si>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</si>
  <si>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</si>
  <si>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</si>
  <si>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</si>
  <si>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</si>
  <si>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</si>
  <si>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</si>
  <si>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</si>
  <si>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</si>
  <si>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</si>
  <si>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</si>
  <si>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</si>
  <si>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</si>
  <si>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</si>
  <si>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</si>
  <si>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</si>
  <si>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</si>
  <si>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</si>
  <si>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</si>
  <si>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022 – Samostatné hnuteľné veci a súbory hnuteľných vecí vo výške obstarávacej ceny</t>
  </si>
  <si>
    <t>023 – Dopravné prostriedky</t>
  </si>
  <si>
    <t>029 - Ostatný dlhodobý hmotný majetok vo výške obstarávacej ceny</t>
  </si>
  <si>
    <t>Príloha č. 4 ŽoPr - rozpočet projektu</t>
  </si>
  <si>
    <t>Miera príspevku z celkových oprávnených výdavkov (%)</t>
  </si>
  <si>
    <t>Spolufinancovanie zvlastných zdrojov (%)</t>
  </si>
  <si>
    <t xml:space="preserve"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 a všetky cenové ponuky. Prieskum trhu vykoná žiadateľ v súlade s inštrukciami uvedenými v kapitole 2.2.2 Príručky RO pre IROP k procesu verejného obstarávania, ktorá je dostupná na http://www.mpsr.sk/index.php?navID=1121&amp;navID2=1121&amp;sID=67&amp;id=10956.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</si>
</sst>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10" fontId="5" fillId="2" borderId="21" xfId="0" applyNumberFormat="1" applyFont="1" applyFill="1" applyBorder="1" applyAlignment="1">
      <alignment vertical="center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49" fontId="5" fillId="0" borderId="8" xfId="0" applyNumberFormat="1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541863</xdr:colOff>
      <xdr:row>0</xdr:row>
      <xdr:rowOff>177079</xdr:rowOff>
    </xdr:from>
    <xdr:to>
      <xdr:col>11</xdr:col>
      <xdr:colOff>1704048</xdr:colOff>
      <xdr:row>5</xdr:row>
      <xdr:rowOff>114734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5797" y="177079"/>
          <a:ext cx="3025163" cy="918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914893</xdr:colOff>
      <xdr:row>1</xdr:row>
      <xdr:rowOff>30816</xdr:rowOff>
    </xdr:from>
    <xdr:to>
      <xdr:col>1</xdr:col>
      <xdr:colOff>208991</xdr:colOff>
      <xdr:row>5</xdr:row>
      <xdr:rowOff>11205</xdr:rowOff>
    </xdr:to>
    <xdr:pic>
      <xdr:nvPicPr>
        <xdr:cNvPr id="2050" name="Obrázok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14893" y="221316"/>
          <a:ext cx="1266333" cy="753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1192306</xdr:colOff>
      <xdr:row>0</xdr:row>
      <xdr:rowOff>0</xdr:rowOff>
    </xdr:from>
    <xdr:to>
      <xdr:col>8</xdr:col>
      <xdr:colOff>2268070</xdr:colOff>
      <xdr:row>5</xdr:row>
      <xdr:rowOff>62753</xdr:rowOff>
    </xdr:to>
    <xdr:pic>
      <xdr:nvPicPr>
        <xdr:cNvPr id="7" name="Grafický objekt 1">
          <a:extLst>
            <a:ext uri="{FF2B5EF4-FFF2-40B4-BE49-F238E27FC236}">
              <a16:creationId xmlns:a16="http://schemas.microsoft.com/office/drawing/2014/main" id="{D51C9F08-2D01-4517-BDD0-122B5920FB27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910047" y="0"/>
          <a:ext cx="2492188" cy="977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98"/>
  <sheetViews>
    <sheetView tabSelected="1" view="pageBreakPreview" zoomScale="85" zoomScaleNormal="55" zoomScaleSheetLayoutView="85" zoomScalePageLayoutView="80" workbookViewId="0">
      <selection activeCell="B44" sqref="B44:L44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style="4" customWidth="1"/>
    <col min="13" max="13" width="10.5546875" style="1" customWidth="1"/>
    <col min="14" max="14" width="9.109375" style="1" customWidth="1"/>
    <col min="15" max="15" width="9.109375" style="1" hidden="1" customWidth="1"/>
    <col min="16" max="33" width="9.109375" style="1" customWidth="1"/>
    <col min="34" max="16384" width="9.109375" style="1"/>
  </cols>
  <sheetData>
    <row r="1" spans="1:19" x14ac:dyDescent="0.3">
      <c r="A1" s="40"/>
      <c r="B1" s="40"/>
      <c r="C1" s="41"/>
      <c r="D1" s="42"/>
      <c r="E1" s="42"/>
      <c r="F1" s="42"/>
      <c r="G1" s="42"/>
      <c r="H1" s="42"/>
      <c r="I1" s="42"/>
      <c r="J1" s="40"/>
      <c r="K1" s="97" t="s">
        <v>104</v>
      </c>
      <c r="L1" s="97"/>
    </row>
    <row r="2" spans="1:19" x14ac:dyDescent="0.3">
      <c r="A2" s="40"/>
      <c r="B2" s="40"/>
      <c r="C2" s="41"/>
      <c r="D2" s="42"/>
      <c r="E2" s="42"/>
      <c r="F2" s="42"/>
      <c r="G2" s="42"/>
      <c r="H2" s="42"/>
      <c r="I2" s="42"/>
      <c r="J2" s="40"/>
      <c r="K2" s="40"/>
      <c r="L2" s="43"/>
      <c r="O2" s="39" t="s">
        <v>54</v>
      </c>
    </row>
    <row r="3" spans="1:19" ht="15.6" x14ac:dyDescent="0.3">
      <c r="A3" s="43"/>
      <c r="B3" s="43"/>
      <c r="C3" s="44"/>
      <c r="D3" s="45"/>
      <c r="E3" s="45"/>
      <c r="F3" s="46"/>
      <c r="G3" s="45"/>
      <c r="H3" s="47"/>
      <c r="I3" s="45"/>
      <c r="J3" s="43"/>
      <c r="K3" s="43"/>
      <c r="L3" s="48"/>
      <c r="M3" s="9"/>
      <c r="N3" s="9"/>
      <c r="O3" t="s">
        <v>48</v>
      </c>
      <c r="P3" s="9"/>
      <c r="Q3" s="9"/>
      <c r="R3" s="9"/>
      <c r="S3" s="9"/>
    </row>
    <row r="4" spans="1:19" x14ac:dyDescent="0.3">
      <c r="A4" s="43"/>
      <c r="B4" s="43"/>
      <c r="C4" s="44"/>
      <c r="D4" s="45"/>
      <c r="E4" s="45"/>
      <c r="F4" s="46"/>
      <c r="G4" s="45"/>
      <c r="H4" s="45"/>
      <c r="I4" s="45"/>
      <c r="J4" s="43"/>
      <c r="K4" s="43"/>
      <c r="L4" s="48"/>
      <c r="M4" s="9"/>
      <c r="N4" s="9"/>
      <c r="O4" t="s">
        <v>101</v>
      </c>
      <c r="P4" s="9"/>
      <c r="Q4" s="9"/>
      <c r="R4" s="9"/>
      <c r="S4" s="9"/>
    </row>
    <row r="5" spans="1:19" x14ac:dyDescent="0.3">
      <c r="A5" s="49"/>
      <c r="B5" s="49"/>
      <c r="C5" s="50"/>
      <c r="D5" s="49"/>
      <c r="E5" s="49"/>
      <c r="F5" s="49"/>
      <c r="G5" s="49"/>
      <c r="H5" s="49"/>
      <c r="I5" s="49"/>
      <c r="J5" s="49"/>
      <c r="K5" s="43"/>
      <c r="L5" s="48"/>
      <c r="M5" s="8"/>
      <c r="N5" s="9"/>
      <c r="O5" t="s">
        <v>102</v>
      </c>
      <c r="P5" s="9"/>
      <c r="Q5" s="9"/>
      <c r="R5" s="9"/>
      <c r="S5" s="9"/>
    </row>
    <row r="6" spans="1:19" ht="22.8" x14ac:dyDescent="0.4">
      <c r="A6" s="96" t="s">
        <v>24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"/>
      <c r="N6" s="9"/>
      <c r="O6" t="s">
        <v>103</v>
      </c>
      <c r="P6" s="9"/>
      <c r="Q6" s="9"/>
      <c r="R6" s="9"/>
      <c r="S6" s="9"/>
    </row>
    <row r="7" spans="1:19" ht="15" customHeight="1" thickBot="1" x14ac:dyDescent="0.45">
      <c r="A7" s="51"/>
      <c r="B7" s="51"/>
      <c r="C7" s="51"/>
      <c r="D7" s="51"/>
      <c r="E7" s="51"/>
      <c r="F7" s="51"/>
      <c r="G7" s="51"/>
      <c r="H7" s="51"/>
      <c r="I7" s="51"/>
      <c r="J7" s="51"/>
      <c r="K7" s="43"/>
      <c r="L7" s="48"/>
      <c r="M7" s="9"/>
      <c r="N7" s="9"/>
      <c r="O7" t="s">
        <v>51</v>
      </c>
      <c r="P7" s="9"/>
      <c r="Q7" s="9"/>
      <c r="R7" s="9"/>
      <c r="S7" s="9"/>
    </row>
    <row r="8" spans="1:19" ht="20.25" customHeight="1" x14ac:dyDescent="0.3">
      <c r="A8" s="52" t="s">
        <v>0</v>
      </c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9"/>
      <c r="M8" s="9"/>
      <c r="N8" s="9"/>
      <c r="O8"/>
      <c r="P8" s="9"/>
      <c r="Q8" s="9"/>
      <c r="R8" s="9"/>
      <c r="S8" s="9"/>
    </row>
    <row r="9" spans="1:19" ht="21.75" customHeight="1" x14ac:dyDescent="0.3">
      <c r="A9" s="53" t="s">
        <v>1</v>
      </c>
      <c r="B9" s="104"/>
      <c r="C9" s="105"/>
      <c r="D9" s="105"/>
      <c r="E9" s="105"/>
      <c r="F9" s="105"/>
      <c r="G9" s="105"/>
      <c r="H9" s="105"/>
      <c r="I9" s="105"/>
      <c r="J9" s="105"/>
      <c r="K9" s="105"/>
      <c r="L9" s="106"/>
      <c r="M9" s="9"/>
      <c r="N9" s="9"/>
      <c r="O9"/>
      <c r="P9" s="9"/>
      <c r="Q9" s="9"/>
      <c r="R9" s="9"/>
      <c r="S9" s="9"/>
    </row>
    <row r="10" spans="1:19" ht="20.25" customHeight="1" x14ac:dyDescent="0.3">
      <c r="A10" s="53" t="s">
        <v>5</v>
      </c>
      <c r="B10" s="104" t="s">
        <v>26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6"/>
      <c r="M10" s="9"/>
      <c r="N10" s="9"/>
      <c r="O10"/>
      <c r="P10" s="9"/>
      <c r="Q10" s="9"/>
      <c r="R10" s="9"/>
      <c r="S10" s="9"/>
    </row>
    <row r="11" spans="1:19" ht="37.5" customHeight="1" x14ac:dyDescent="0.3">
      <c r="A11" s="54" t="s">
        <v>25</v>
      </c>
      <c r="B11" s="104" t="s">
        <v>30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6"/>
      <c r="M11" s="9"/>
      <c r="N11" s="9"/>
      <c r="O11" s="39" t="s">
        <v>22</v>
      </c>
      <c r="P11" s="9"/>
      <c r="Q11" s="9"/>
      <c r="R11" s="9"/>
      <c r="S11" s="9"/>
    </row>
    <row r="12" spans="1:19" ht="37.5" customHeight="1" thickBot="1" x14ac:dyDescent="0.35">
      <c r="A12" s="54" t="s">
        <v>61</v>
      </c>
      <c r="B12" s="104" t="s">
        <v>31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6"/>
      <c r="M12" s="9"/>
      <c r="N12" s="9"/>
      <c r="O12" t="s">
        <v>59</v>
      </c>
      <c r="P12" s="9"/>
      <c r="Q12" s="9"/>
      <c r="R12" s="9"/>
      <c r="S12" s="9"/>
    </row>
    <row r="13" spans="1:19" ht="42" thickBot="1" x14ac:dyDescent="0.35">
      <c r="A13" s="20" t="s">
        <v>105</v>
      </c>
      <c r="B13" s="93">
        <v>0.55000000000000004</v>
      </c>
      <c r="C13" s="64" t="s">
        <v>106</v>
      </c>
      <c r="D13" s="93">
        <v>0.45</v>
      </c>
      <c r="E13" s="55" t="s">
        <v>66</v>
      </c>
      <c r="F13" s="65" t="s">
        <v>16</v>
      </c>
      <c r="G13" s="55" t="s">
        <v>60</v>
      </c>
      <c r="H13" s="66">
        <f>H25*$B$13</f>
        <v>0</v>
      </c>
      <c r="I13" s="55" t="s">
        <v>63</v>
      </c>
      <c r="J13" s="66">
        <f>H25*$D$13</f>
        <v>0</v>
      </c>
      <c r="K13" s="55" t="s">
        <v>64</v>
      </c>
      <c r="L13" s="67">
        <f>(H25+I25)-H13</f>
        <v>0</v>
      </c>
      <c r="M13" s="9"/>
      <c r="N13" s="9"/>
      <c r="O13" t="s">
        <v>58</v>
      </c>
      <c r="P13" s="9"/>
      <c r="Q13" s="9"/>
      <c r="R13" s="9"/>
      <c r="S13" s="9"/>
    </row>
    <row r="14" spans="1:19" s="19" customFormat="1" x14ac:dyDescent="0.3">
      <c r="A14" s="40"/>
      <c r="B14" s="76"/>
      <c r="C14" s="77"/>
      <c r="D14" s="42"/>
      <c r="E14" s="42"/>
      <c r="F14" s="76"/>
      <c r="G14" s="42"/>
      <c r="H14" s="42"/>
      <c r="I14" s="78"/>
      <c r="J14" s="79"/>
      <c r="K14" s="43"/>
      <c r="L14" s="48"/>
      <c r="M14" s="9"/>
      <c r="N14" s="9"/>
      <c r="O14" t="s">
        <v>28</v>
      </c>
      <c r="P14" s="9"/>
      <c r="Q14" s="9"/>
      <c r="R14" s="9"/>
      <c r="S14" s="9"/>
    </row>
    <row r="15" spans="1:19" ht="15" thickBot="1" x14ac:dyDescent="0.35">
      <c r="A15" s="40"/>
      <c r="B15" s="80"/>
      <c r="C15" s="81"/>
      <c r="D15" s="82"/>
      <c r="E15" s="82"/>
      <c r="F15" s="83"/>
      <c r="G15" s="42"/>
      <c r="H15" s="42"/>
      <c r="I15" s="42"/>
      <c r="J15" s="84"/>
      <c r="K15" s="40"/>
      <c r="L15" s="48"/>
      <c r="M15" s="9"/>
      <c r="N15" s="9"/>
      <c r="O15"/>
      <c r="P15" s="9"/>
      <c r="Q15" s="9"/>
      <c r="R15" s="9"/>
      <c r="S15" s="9"/>
    </row>
    <row r="16" spans="1:19" ht="66" x14ac:dyDescent="0.3">
      <c r="A16" s="23" t="s">
        <v>2</v>
      </c>
      <c r="B16" s="24" t="s">
        <v>4</v>
      </c>
      <c r="C16" s="24" t="s">
        <v>3</v>
      </c>
      <c r="D16" s="24" t="s">
        <v>20</v>
      </c>
      <c r="E16" s="24" t="s">
        <v>17</v>
      </c>
      <c r="F16" s="24" t="s">
        <v>86</v>
      </c>
      <c r="G16" s="24" t="s">
        <v>67</v>
      </c>
      <c r="H16" s="24" t="s">
        <v>62</v>
      </c>
      <c r="I16" s="24" t="s">
        <v>23</v>
      </c>
      <c r="J16" s="24" t="s">
        <v>21</v>
      </c>
      <c r="K16" s="24" t="s">
        <v>22</v>
      </c>
      <c r="L16" s="25" t="s">
        <v>29</v>
      </c>
      <c r="M16" s="9"/>
      <c r="N16" s="9"/>
      <c r="O16" s="39" t="s">
        <v>6</v>
      </c>
      <c r="P16" s="9"/>
      <c r="Q16" s="9"/>
      <c r="R16" s="9"/>
      <c r="S16" s="9"/>
    </row>
    <row r="17" spans="1:19" ht="27" thickBot="1" x14ac:dyDescent="0.35">
      <c r="A17" s="16" t="s">
        <v>7</v>
      </c>
      <c r="B17" s="17" t="s">
        <v>8</v>
      </c>
      <c r="C17" s="17" t="s">
        <v>9</v>
      </c>
      <c r="D17" s="17" t="s">
        <v>10</v>
      </c>
      <c r="E17" s="17" t="s">
        <v>11</v>
      </c>
      <c r="F17" s="17" t="s">
        <v>13</v>
      </c>
      <c r="G17" s="17" t="s">
        <v>14</v>
      </c>
      <c r="H17" s="17" t="s">
        <v>12</v>
      </c>
      <c r="I17" s="17" t="s">
        <v>68</v>
      </c>
      <c r="J17" s="17" t="s">
        <v>65</v>
      </c>
      <c r="K17" s="17" t="s">
        <v>18</v>
      </c>
      <c r="L17" s="18" t="s">
        <v>19</v>
      </c>
      <c r="M17" s="12"/>
      <c r="N17" s="9"/>
      <c r="O17" t="s">
        <v>15</v>
      </c>
      <c r="P17" s="9"/>
      <c r="Q17" s="9"/>
      <c r="R17" s="9"/>
      <c r="S17" s="9"/>
    </row>
    <row r="18" spans="1:19" s="13" customFormat="1" ht="15" thickBot="1" x14ac:dyDescent="0.35">
      <c r="A18" s="101" t="s">
        <v>98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3"/>
      <c r="M18" s="12"/>
      <c r="N18" s="12"/>
      <c r="O18" t="s">
        <v>16</v>
      </c>
      <c r="P18" s="12"/>
      <c r="Q18" s="12"/>
      <c r="R18" s="12"/>
      <c r="S18" s="12"/>
    </row>
    <row r="19" spans="1:19" s="13" customFormat="1" x14ac:dyDescent="0.3">
      <c r="A19" s="68"/>
      <c r="B19" s="56"/>
      <c r="C19" s="57"/>
      <c r="D19" s="58"/>
      <c r="E19" s="59"/>
      <c r="F19" s="30">
        <f>D19*E19</f>
        <v>0</v>
      </c>
      <c r="G19" s="60">
        <f t="shared" ref="G19:G24" si="0">F19*1.2</f>
        <v>0</v>
      </c>
      <c r="H19" s="61"/>
      <c r="I19" s="61">
        <f>IF($F$13="ÁNO",F19-H19,G19-H19)</f>
        <v>0</v>
      </c>
      <c r="J19" s="37"/>
      <c r="K19" s="62"/>
      <c r="L19" s="69"/>
      <c r="M19" s="9"/>
      <c r="N19" s="12"/>
      <c r="O19" s="12"/>
      <c r="P19" s="12"/>
      <c r="Q19" s="12"/>
      <c r="R19" s="12"/>
      <c r="S19" s="12"/>
    </row>
    <row r="20" spans="1:19" x14ac:dyDescent="0.3">
      <c r="A20" s="35"/>
      <c r="B20" s="56"/>
      <c r="C20" s="27"/>
      <c r="D20" s="28"/>
      <c r="E20" s="29"/>
      <c r="F20" s="30">
        <f t="shared" ref="F20:F24" si="1">D20*E20</f>
        <v>0</v>
      </c>
      <c r="G20" s="60">
        <f t="shared" si="0"/>
        <v>0</v>
      </c>
      <c r="H20" s="31"/>
      <c r="I20" s="61">
        <f t="shared" ref="I20:I24" si="2">IF($F$13="ÁNO",F20-H20,G20-H20)</f>
        <v>0</v>
      </c>
      <c r="J20" s="26"/>
      <c r="K20" s="62"/>
      <c r="L20" s="38"/>
      <c r="M20" s="9"/>
      <c r="N20" s="9"/>
      <c r="O20" s="12"/>
      <c r="P20" s="9"/>
      <c r="Q20" s="9"/>
      <c r="R20" s="9"/>
      <c r="S20" s="9"/>
    </row>
    <row r="21" spans="1:19" x14ac:dyDescent="0.3">
      <c r="A21" s="35"/>
      <c r="B21" s="56"/>
      <c r="C21" s="27"/>
      <c r="D21" s="28"/>
      <c r="E21" s="29"/>
      <c r="F21" s="30">
        <f t="shared" si="1"/>
        <v>0</v>
      </c>
      <c r="G21" s="60">
        <f t="shared" si="0"/>
        <v>0</v>
      </c>
      <c r="H21" s="31"/>
      <c r="I21" s="61">
        <f t="shared" si="2"/>
        <v>0</v>
      </c>
      <c r="J21" s="26"/>
      <c r="K21" s="62"/>
      <c r="L21" s="38"/>
      <c r="M21" s="9"/>
      <c r="N21" s="9"/>
      <c r="O21" s="9"/>
      <c r="P21" s="9"/>
      <c r="Q21" s="9"/>
      <c r="R21" s="9"/>
      <c r="S21" s="9"/>
    </row>
    <row r="22" spans="1:19" x14ac:dyDescent="0.3">
      <c r="A22" s="35"/>
      <c r="B22" s="56"/>
      <c r="C22" s="36"/>
      <c r="D22" s="28"/>
      <c r="E22" s="29"/>
      <c r="F22" s="30">
        <f t="shared" si="1"/>
        <v>0</v>
      </c>
      <c r="G22" s="60">
        <f t="shared" si="0"/>
        <v>0</v>
      </c>
      <c r="H22" s="31"/>
      <c r="I22" s="61">
        <f t="shared" si="2"/>
        <v>0</v>
      </c>
      <c r="J22" s="26"/>
      <c r="K22" s="62"/>
      <c r="L22" s="38"/>
      <c r="M22" s="9"/>
      <c r="N22" s="9"/>
      <c r="O22" s="9"/>
      <c r="P22" s="9"/>
      <c r="Q22" s="9"/>
      <c r="R22" s="9"/>
      <c r="S22" s="9"/>
    </row>
    <row r="23" spans="1:19" x14ac:dyDescent="0.3">
      <c r="A23" s="35"/>
      <c r="B23" s="56"/>
      <c r="C23" s="27"/>
      <c r="D23" s="28"/>
      <c r="E23" s="29"/>
      <c r="F23" s="30">
        <f t="shared" si="1"/>
        <v>0</v>
      </c>
      <c r="G23" s="60">
        <f t="shared" si="0"/>
        <v>0</v>
      </c>
      <c r="H23" s="31"/>
      <c r="I23" s="61">
        <f t="shared" si="2"/>
        <v>0</v>
      </c>
      <c r="J23" s="26"/>
      <c r="K23" s="62"/>
      <c r="L23" s="38"/>
      <c r="M23" s="9"/>
      <c r="N23" s="9"/>
      <c r="O23" s="9"/>
      <c r="P23" s="9"/>
      <c r="Q23" s="9"/>
      <c r="R23" s="9"/>
      <c r="S23" s="9"/>
    </row>
    <row r="24" spans="1:19" ht="15" thickBot="1" x14ac:dyDescent="0.35">
      <c r="A24" s="63"/>
      <c r="B24" s="56"/>
      <c r="C24" s="32"/>
      <c r="D24" s="33"/>
      <c r="E24" s="29"/>
      <c r="F24" s="30">
        <f t="shared" si="1"/>
        <v>0</v>
      </c>
      <c r="G24" s="60">
        <f t="shared" si="0"/>
        <v>0</v>
      </c>
      <c r="H24" s="34"/>
      <c r="I24" s="61">
        <f t="shared" si="2"/>
        <v>0</v>
      </c>
      <c r="J24" s="26"/>
      <c r="K24" s="62"/>
      <c r="L24" s="38"/>
      <c r="M24" s="9"/>
      <c r="N24" s="9"/>
      <c r="O24" s="9"/>
      <c r="P24" s="9"/>
      <c r="Q24" s="9"/>
      <c r="R24" s="9"/>
      <c r="S24" s="9"/>
    </row>
    <row r="25" spans="1:19" ht="18" thickBot="1" x14ac:dyDescent="0.4">
      <c r="A25" s="110" t="s">
        <v>69</v>
      </c>
      <c r="B25" s="111"/>
      <c r="C25" s="111"/>
      <c r="D25" s="111"/>
      <c r="E25" s="112"/>
      <c r="F25" s="70">
        <f t="shared" ref="F25:I25" si="3">SUM(F19:F24)</f>
        <v>0</v>
      </c>
      <c r="G25" s="70">
        <f>SUM(G19:G24)</f>
        <v>0</v>
      </c>
      <c r="H25" s="71">
        <f>SUM(H19:H24)</f>
        <v>0</v>
      </c>
      <c r="I25" s="70">
        <f t="shared" si="3"/>
        <v>0</v>
      </c>
      <c r="J25" s="72"/>
      <c r="K25" s="73"/>
      <c r="L25" s="74"/>
      <c r="M25" s="15"/>
      <c r="N25" s="9"/>
      <c r="O25" s="9"/>
      <c r="P25" s="9"/>
      <c r="Q25" s="9"/>
      <c r="R25" s="9"/>
      <c r="S25" s="9"/>
    </row>
    <row r="26" spans="1:19" s="14" customFormat="1" ht="16.5" customHeight="1" x14ac:dyDescent="0.35">
      <c r="A26" s="85"/>
      <c r="B26" s="85"/>
      <c r="C26" s="86"/>
      <c r="D26" s="87"/>
      <c r="E26" s="87"/>
      <c r="F26" s="87"/>
      <c r="G26" s="87"/>
      <c r="H26" s="87"/>
      <c r="I26" s="87"/>
      <c r="J26" s="85"/>
      <c r="K26" s="88"/>
      <c r="L26" s="43"/>
      <c r="M26" s="1"/>
      <c r="N26" s="15"/>
      <c r="O26" s="9"/>
      <c r="P26" s="15"/>
      <c r="Q26" s="15"/>
      <c r="R26" s="15"/>
      <c r="S26" s="15"/>
    </row>
    <row r="27" spans="1:19" ht="17.399999999999999" x14ac:dyDescent="0.35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43"/>
      <c r="O27" s="15"/>
    </row>
    <row r="28" spans="1:19" ht="15" thickBot="1" x14ac:dyDescent="0.35">
      <c r="A28" s="90"/>
      <c r="B28" s="90"/>
      <c r="C28" s="91"/>
      <c r="D28" s="92"/>
      <c r="E28" s="92"/>
      <c r="F28" s="92"/>
      <c r="G28" s="92"/>
      <c r="H28" s="92"/>
      <c r="I28" s="92"/>
      <c r="J28" s="90"/>
      <c r="K28" s="40"/>
      <c r="L28" s="43"/>
    </row>
    <row r="29" spans="1:19" ht="11.25" customHeight="1" thickBot="1" x14ac:dyDescent="0.35">
      <c r="A29" s="98" t="s">
        <v>87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100"/>
    </row>
    <row r="30" spans="1:19" x14ac:dyDescent="0.3">
      <c r="A30" s="94" t="s">
        <v>72</v>
      </c>
      <c r="B30" s="113" t="s">
        <v>70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5"/>
    </row>
    <row r="31" spans="1:19" x14ac:dyDescent="0.3">
      <c r="A31" s="94"/>
      <c r="B31" s="116" t="s">
        <v>75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8"/>
    </row>
    <row r="32" spans="1:19" x14ac:dyDescent="0.3">
      <c r="A32" s="94"/>
      <c r="B32" s="116" t="s">
        <v>96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8"/>
    </row>
    <row r="33" spans="1:13" x14ac:dyDescent="0.3">
      <c r="A33" s="95"/>
      <c r="B33" s="116" t="s">
        <v>97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8"/>
    </row>
    <row r="34" spans="1:13" ht="28.8" x14ac:dyDescent="0.3">
      <c r="A34" s="75" t="s">
        <v>73</v>
      </c>
      <c r="B34" s="122" t="s">
        <v>71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4"/>
    </row>
    <row r="35" spans="1:13" ht="60" customHeight="1" x14ac:dyDescent="0.3">
      <c r="A35" s="75" t="s">
        <v>74</v>
      </c>
      <c r="B35" s="116" t="s">
        <v>99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8"/>
    </row>
    <row r="36" spans="1:13" ht="28.8" x14ac:dyDescent="0.3">
      <c r="A36" s="75" t="s">
        <v>76</v>
      </c>
      <c r="B36" s="116" t="s">
        <v>77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</row>
    <row r="37" spans="1:13" ht="28.8" x14ac:dyDescent="0.3">
      <c r="A37" s="75" t="s">
        <v>78</v>
      </c>
      <c r="B37" s="116" t="s">
        <v>92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</row>
    <row r="38" spans="1:13" ht="28.8" x14ac:dyDescent="0.3">
      <c r="A38" s="75" t="s">
        <v>85</v>
      </c>
      <c r="B38" s="116" t="s">
        <v>79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8"/>
    </row>
    <row r="39" spans="1:13" ht="28.8" x14ac:dyDescent="0.3">
      <c r="A39" s="75" t="s">
        <v>84</v>
      </c>
      <c r="B39" s="116" t="s">
        <v>80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8"/>
    </row>
    <row r="40" spans="1:13" ht="28.8" x14ac:dyDescent="0.3">
      <c r="A40" s="75" t="s">
        <v>83</v>
      </c>
      <c r="B40" s="116" t="s">
        <v>81</v>
      </c>
      <c r="C40" s="117"/>
      <c r="D40" s="117"/>
      <c r="E40" s="117"/>
      <c r="F40" s="117"/>
      <c r="G40" s="117"/>
      <c r="H40" s="117"/>
      <c r="I40" s="117"/>
      <c r="J40" s="117"/>
      <c r="K40" s="117"/>
      <c r="L40" s="118"/>
      <c r="M40" s="21"/>
    </row>
    <row r="41" spans="1:13" ht="59.25" customHeight="1" x14ac:dyDescent="0.3">
      <c r="A41" s="75" t="s">
        <v>82</v>
      </c>
      <c r="B41" s="116" t="s">
        <v>100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8"/>
      <c r="M41" s="22"/>
    </row>
    <row r="42" spans="1:13" ht="28.8" x14ac:dyDescent="0.3">
      <c r="A42" s="75" t="s">
        <v>88</v>
      </c>
      <c r="B42" s="116" t="s">
        <v>89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22"/>
    </row>
    <row r="43" spans="1:13" ht="28.8" x14ac:dyDescent="0.3">
      <c r="A43" s="75" t="s">
        <v>90</v>
      </c>
      <c r="B43" s="116" t="s">
        <v>91</v>
      </c>
      <c r="C43" s="117"/>
      <c r="D43" s="117"/>
      <c r="E43" s="117"/>
      <c r="F43" s="117"/>
      <c r="G43" s="117"/>
      <c r="H43" s="117"/>
      <c r="I43" s="117"/>
      <c r="J43" s="117"/>
      <c r="K43" s="117"/>
      <c r="L43" s="118"/>
      <c r="M43" s="21"/>
    </row>
    <row r="44" spans="1:13" ht="300.75" customHeight="1" x14ac:dyDescent="0.3">
      <c r="A44" s="75" t="s">
        <v>93</v>
      </c>
      <c r="B44" s="125" t="s">
        <v>107</v>
      </c>
      <c r="C44" s="126"/>
      <c r="D44" s="126"/>
      <c r="E44" s="126"/>
      <c r="F44" s="126"/>
      <c r="G44" s="126"/>
      <c r="H44" s="126"/>
      <c r="I44" s="126"/>
      <c r="J44" s="126"/>
      <c r="K44" s="126"/>
      <c r="L44" s="127"/>
    </row>
    <row r="45" spans="1:13" ht="43.2" x14ac:dyDescent="0.3">
      <c r="A45" s="75" t="s">
        <v>94</v>
      </c>
      <c r="B45" s="119" t="s">
        <v>95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1"/>
    </row>
    <row r="46" spans="1:13" x14ac:dyDescent="0.3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3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3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3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3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3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3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3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3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3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3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3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3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3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3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3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3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3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3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3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3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3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3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3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3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3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3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3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3">
      <c r="A74" s="4"/>
      <c r="B74" s="4"/>
      <c r="C74" s="5"/>
      <c r="D74" s="6"/>
      <c r="E74" s="10"/>
      <c r="F74" s="10"/>
      <c r="G74" s="10"/>
      <c r="H74" s="10"/>
      <c r="I74" s="10"/>
      <c r="J74" s="8"/>
      <c r="K74" s="8"/>
      <c r="L74" s="1"/>
    </row>
    <row r="75" spans="1:12" x14ac:dyDescent="0.3">
      <c r="E75" s="11"/>
      <c r="F75" s="11"/>
      <c r="G75" s="11"/>
      <c r="H75" s="11"/>
      <c r="I75" s="11"/>
      <c r="J75" s="9"/>
      <c r="K75" s="9"/>
    </row>
    <row r="76" spans="1:12" x14ac:dyDescent="0.3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3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3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3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3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3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3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3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3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3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3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3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3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3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3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3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3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3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3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3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3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3">
      <c r="C97" s="1"/>
      <c r="D97" s="1"/>
      <c r="E97" s="11"/>
      <c r="F97" s="11"/>
      <c r="G97" s="11"/>
      <c r="H97" s="11"/>
      <c r="I97" s="11"/>
      <c r="J97" s="9"/>
      <c r="K97" s="9"/>
      <c r="L97" s="1"/>
    </row>
    <row r="98" spans="3:12" x14ac:dyDescent="0.3">
      <c r="C98" s="1"/>
      <c r="D98" s="1"/>
      <c r="E98" s="11"/>
      <c r="F98" s="11"/>
      <c r="G98" s="11"/>
      <c r="H98" s="11"/>
      <c r="I98" s="11"/>
      <c r="J98" s="9"/>
      <c r="K98" s="9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</mergeCells>
  <conditionalFormatting sqref="H19:H21">
    <cfRule type="cellIs" dxfId="6" priority="10" stopIfTrue="1" operator="greaterThan">
      <formula>$G19</formula>
    </cfRule>
  </conditionalFormatting>
  <conditionalFormatting sqref="H25">
    <cfRule type="cellIs" dxfId="5" priority="9" stopIfTrue="1" operator="greaterThan">
      <formula>$G25</formula>
    </cfRule>
  </conditionalFormatting>
  <conditionalFormatting sqref="H22:H24">
    <cfRule type="cellIs" dxfId="4" priority="7" stopIfTrue="1" operator="greaterThan">
      <formula>$G22</formula>
    </cfRule>
  </conditionalFormatting>
  <conditionalFormatting sqref="B13">
    <cfRule type="expression" dxfId="3" priority="4">
      <formula>$B$13=""</formula>
    </cfRule>
  </conditionalFormatting>
  <conditionalFormatting sqref="D13">
    <cfRule type="expression" dxfId="2" priority="3">
      <formula>$D$13=""</formula>
    </cfRule>
  </conditionalFormatting>
  <conditionalFormatting sqref="F13">
    <cfRule type="expression" dxfId="1" priority="2">
      <formula>$F$13=""</formula>
    </cfRule>
  </conditionalFormatting>
  <conditionalFormatting sqref="I19:I25">
    <cfRule type="cellIs" dxfId="0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 xr:uid="{00000000-0002-0000-0000-000000000000}"/>
    <dataValidation allowBlank="1" showInputMessage="1" showErrorMessage="1" prompt="vložte príslušné % NFP podľa bodu 1.3 Výzvy" sqref="B13 D13" xr:uid="{00000000-0002-0000-00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000-000002000000}">
      <formula1>$O$12:$O$14</formula1>
    </dataValidation>
    <dataValidation type="list" allowBlank="1" showInputMessage="1" showErrorMessage="1" sqref="F13" xr:uid="{00000000-0002-0000-00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0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000-000005000000}"/>
    <dataValidation type="list" allowBlank="1" showErrorMessage="1" prompt="_x000a_" sqref="B19:B24" xr:uid="{00000000-0002-0000-0000-000006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 I19:I24 G19:G24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39" t="s">
        <v>57</v>
      </c>
    </row>
    <row r="2" spans="2:2" x14ac:dyDescent="0.3">
      <c r="B2" t="s">
        <v>30</v>
      </c>
    </row>
    <row r="3" spans="2:2" x14ac:dyDescent="0.3">
      <c r="B3" t="s">
        <v>27</v>
      </c>
    </row>
    <row r="5" spans="2:2" x14ac:dyDescent="0.3">
      <c r="B5" s="39" t="s">
        <v>56</v>
      </c>
    </row>
    <row r="6" spans="2:2" x14ac:dyDescent="0.3">
      <c r="B6" t="s">
        <v>31</v>
      </c>
    </row>
    <row r="7" spans="2:2" x14ac:dyDescent="0.3">
      <c r="B7" t="s">
        <v>32</v>
      </c>
    </row>
    <row r="8" spans="2:2" x14ac:dyDescent="0.3">
      <c r="B8" t="s">
        <v>33</v>
      </c>
    </row>
    <row r="9" spans="2:2" x14ac:dyDescent="0.3">
      <c r="B9" t="s">
        <v>34</v>
      </c>
    </row>
    <row r="10" spans="2:2" x14ac:dyDescent="0.3">
      <c r="B10" t="s">
        <v>35</v>
      </c>
    </row>
    <row r="11" spans="2:2" x14ac:dyDescent="0.3">
      <c r="B11" t="s">
        <v>36</v>
      </c>
    </row>
    <row r="13" spans="2:2" x14ac:dyDescent="0.3">
      <c r="B13" s="39" t="s">
        <v>55</v>
      </c>
    </row>
    <row r="14" spans="2:2" x14ac:dyDescent="0.3">
      <c r="B14" t="s">
        <v>37</v>
      </c>
    </row>
    <row r="15" spans="2:2" x14ac:dyDescent="0.3">
      <c r="B15" t="s">
        <v>38</v>
      </c>
    </row>
    <row r="16" spans="2:2" x14ac:dyDescent="0.3">
      <c r="B16" t="s">
        <v>39</v>
      </c>
    </row>
    <row r="17" spans="2:2" x14ac:dyDescent="0.3">
      <c r="B17" t="s">
        <v>40</v>
      </c>
    </row>
    <row r="18" spans="2:2" x14ac:dyDescent="0.3">
      <c r="B18" t="s">
        <v>41</v>
      </c>
    </row>
    <row r="19" spans="2:2" x14ac:dyDescent="0.3">
      <c r="B19" t="s">
        <v>42</v>
      </c>
    </row>
    <row r="20" spans="2:2" x14ac:dyDescent="0.3">
      <c r="B20" t="s">
        <v>43</v>
      </c>
    </row>
    <row r="21" spans="2:2" x14ac:dyDescent="0.3">
      <c r="B21" t="s">
        <v>44</v>
      </c>
    </row>
    <row r="22" spans="2:2" x14ac:dyDescent="0.3">
      <c r="B22" t="s">
        <v>45</v>
      </c>
    </row>
    <row r="23" spans="2:2" x14ac:dyDescent="0.3">
      <c r="B23" t="s">
        <v>46</v>
      </c>
    </row>
    <row r="24" spans="2:2" x14ac:dyDescent="0.3">
      <c r="B24" t="s">
        <v>47</v>
      </c>
    </row>
    <row r="26" spans="2:2" x14ac:dyDescent="0.3">
      <c r="B26" s="39" t="s">
        <v>54</v>
      </c>
    </row>
    <row r="27" spans="2:2" x14ac:dyDescent="0.3">
      <c r="B27" t="s">
        <v>50</v>
      </c>
    </row>
    <row r="28" spans="2:2" x14ac:dyDescent="0.3">
      <c r="B28" t="s">
        <v>52</v>
      </c>
    </row>
    <row r="29" spans="2:2" x14ac:dyDescent="0.3">
      <c r="B29" t="s">
        <v>48</v>
      </c>
    </row>
    <row r="30" spans="2:2" x14ac:dyDescent="0.3">
      <c r="B30" t="s">
        <v>49</v>
      </c>
    </row>
    <row r="31" spans="2:2" x14ac:dyDescent="0.3">
      <c r="B31" t="s">
        <v>53</v>
      </c>
    </row>
    <row r="32" spans="2:2" x14ac:dyDescent="0.3">
      <c r="B32" t="s">
        <v>51</v>
      </c>
    </row>
    <row r="34" spans="2:2" x14ac:dyDescent="0.3">
      <c r="B34" s="39" t="s">
        <v>22</v>
      </c>
    </row>
    <row r="35" spans="2:2" x14ac:dyDescent="0.3">
      <c r="B35" t="s">
        <v>59</v>
      </c>
    </row>
    <row r="36" spans="2:2" x14ac:dyDescent="0.3">
      <c r="B36" t="s">
        <v>58</v>
      </c>
    </row>
    <row r="37" spans="2:2" x14ac:dyDescent="0.3">
      <c r="B37" t="s">
        <v>28</v>
      </c>
    </row>
    <row r="39" spans="2:2" x14ac:dyDescent="0.3">
      <c r="B39" s="39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A</vt:lpstr>
      <vt:lpstr>Zdroj</vt:lpstr>
      <vt:lpstr>Hárok2</vt:lpstr>
      <vt:lpstr>Hárok3</vt:lpstr>
      <vt:lpstr>'Oblasť podpory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Správca</cp:lastModifiedBy>
  <cp:lastPrinted>2017-11-19T15:33:49Z</cp:lastPrinted>
  <dcterms:created xsi:type="dcterms:W3CDTF">2015-05-13T12:53:37Z</dcterms:created>
  <dcterms:modified xsi:type="dcterms:W3CDTF">2021-06-16T09:29:49Z</dcterms:modified>
</cp:coreProperties>
</file>