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2\po opr. loga ministerstva\Prílohy k formuláru ŽoPr\"/>
    </mc:Choice>
  </mc:AlternateContent>
  <xr:revisionPtr revIDLastSave="0" documentId="13_ncr:1_{F48EAC50-9398-4297-A961-3318F79463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<sst xmlns="http://schemas.openxmlformats.org/spreadsheetml/2006/main" count="120" uniqueCount="107">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</sst>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1132914</xdr:colOff>
      <xdr:row>0</xdr:row>
      <xdr:rowOff>0</xdr:rowOff>
    </xdr:from>
    <xdr:to>
      <xdr:col>9</xdr:col>
      <xdr:colOff>81801</xdr:colOff>
      <xdr:row>5</xdr:row>
      <xdr:rowOff>71717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8EF21153-2FFC-4A0A-B28F-017ECECF2EA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829364" y="0"/>
          <a:ext cx="2644587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zoomScale="40" zoomScaleNormal="55" zoomScaleSheetLayoutView="40" zoomScalePageLayoutView="80" workbookViewId="0">
      <selection activeCell="N9" sqref="N9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84" t="s">
        <v>106</v>
      </c>
      <c r="L1" s="84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2.8" x14ac:dyDescent="0.4">
      <c r="A6" s="85" t="s">
        <v>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5"/>
      <c r="N6" s="5"/>
      <c r="O6" t="s">
        <v>102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 x14ac:dyDescent="0.3">
      <c r="A8" s="23" t="s">
        <v>0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8"/>
      <c r="M8" s="5"/>
      <c r="N8" s="5"/>
      <c r="P8" s="5"/>
      <c r="Q8" s="5"/>
      <c r="R8" s="5"/>
      <c r="S8" s="5"/>
    </row>
    <row r="9" spans="1:19" ht="21.75" customHeight="1" x14ac:dyDescent="0.3">
      <c r="A9" s="24" t="s">
        <v>1</v>
      </c>
      <c r="B9" s="81"/>
      <c r="C9" s="82"/>
      <c r="D9" s="82"/>
      <c r="E9" s="82"/>
      <c r="F9" s="82"/>
      <c r="G9" s="82"/>
      <c r="H9" s="82"/>
      <c r="I9" s="82"/>
      <c r="J9" s="82"/>
      <c r="K9" s="82"/>
      <c r="L9" s="83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81" t="s">
        <v>27</v>
      </c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 x14ac:dyDescent="0.3">
      <c r="A11" s="25" t="s">
        <v>26</v>
      </c>
      <c r="B11" s="81" t="s">
        <v>28</v>
      </c>
      <c r="C11" s="82"/>
      <c r="D11" s="82"/>
      <c r="E11" s="82"/>
      <c r="F11" s="82"/>
      <c r="G11" s="82"/>
      <c r="H11" s="82"/>
      <c r="I11" s="82"/>
      <c r="J11" s="82"/>
      <c r="K11" s="82"/>
      <c r="L11" s="83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 x14ac:dyDescent="0.35">
      <c r="A12" s="25" t="s">
        <v>63</v>
      </c>
      <c r="B12" s="81" t="s">
        <v>33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5"/>
      <c r="N12" s="5"/>
      <c r="O12" s="1" t="s">
        <v>59</v>
      </c>
      <c r="P12" s="5"/>
      <c r="Q12" s="5"/>
      <c r="R12" s="5"/>
      <c r="S12" s="5"/>
    </row>
    <row r="13" spans="1:19" ht="42" thickBot="1" x14ac:dyDescent="0.35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(H26)*$B$13</f>
        <v>0</v>
      </c>
      <c r="I13" s="26" t="s">
        <v>65</v>
      </c>
      <c r="J13" s="38">
        <f>(H26)*$D$13</f>
        <v>0</v>
      </c>
      <c r="K13" s="26" t="s">
        <v>66</v>
      </c>
      <c r="L13" s="39">
        <f>(H26+I26)-H13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" thickBot="1" x14ac:dyDescent="0.3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66.75" customHeight="1" x14ac:dyDescent="0.35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1"/>
      <c r="N17" s="73"/>
      <c r="O17" s="73"/>
      <c r="P17" s="73"/>
      <c r="Q17" s="73"/>
      <c r="R17" s="73"/>
      <c r="S17" s="73"/>
    </row>
    <row r="18" spans="1:19" s="78" customFormat="1" ht="27" thickBot="1" x14ac:dyDescent="0.4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1"/>
      <c r="N18" s="73"/>
      <c r="O18" s="73"/>
      <c r="P18" s="73"/>
      <c r="Q18" s="73"/>
      <c r="R18" s="73"/>
      <c r="S18" s="73"/>
    </row>
    <row r="19" spans="1:19" s="78" customFormat="1" ht="16.5" customHeight="1" thickBot="1" x14ac:dyDescent="0.4">
      <c r="A19" s="100" t="s">
        <v>101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2"/>
      <c r="M19" s="1"/>
      <c r="N19" s="73"/>
      <c r="O19" s="73"/>
      <c r="P19" s="73"/>
      <c r="Q19" s="73"/>
      <c r="R19" s="73"/>
      <c r="S19" s="73"/>
    </row>
    <row r="20" spans="1:19" s="78" customFormat="1" ht="16.5" customHeight="1" x14ac:dyDescent="0.35">
      <c r="A20" s="45"/>
      <c r="B20" s="46"/>
      <c r="C20" s="47"/>
      <c r="D20" s="48"/>
      <c r="E20" s="49"/>
      <c r="F20" s="50">
        <f>D20*E20</f>
        <v>0</v>
      </c>
      <c r="G20" s="51">
        <f t="shared" ref="G20:G25" si="0">F20*1.2</f>
        <v>0</v>
      </c>
      <c r="H20" s="52"/>
      <c r="I20" s="52">
        <f>IF($F$13="ÁNO",F20-H20,G20-H20)</f>
        <v>0</v>
      </c>
      <c r="J20" s="53"/>
      <c r="K20" s="54"/>
      <c r="L20" s="55"/>
      <c r="M20" s="1"/>
      <c r="N20" s="73"/>
      <c r="O20" s="73"/>
      <c r="P20" s="73"/>
      <c r="Q20" s="73"/>
      <c r="R20" s="73"/>
      <c r="S20" s="73"/>
    </row>
    <row r="21" spans="1:19" s="78" customFormat="1" ht="16.5" customHeight="1" x14ac:dyDescent="0.35">
      <c r="A21" s="56"/>
      <c r="B21" s="46"/>
      <c r="C21" s="57"/>
      <c r="D21" s="58"/>
      <c r="E21" s="59"/>
      <c r="F21" s="50">
        <f t="shared" ref="F21:F25" si="1">D21*E21</f>
        <v>0</v>
      </c>
      <c r="G21" s="51">
        <f t="shared" si="0"/>
        <v>0</v>
      </c>
      <c r="H21" s="60"/>
      <c r="I21" s="52">
        <f t="shared" ref="I21:I25" si="2">IF($F$13="ÁNO",F21-H21,G21-H21)</f>
        <v>0</v>
      </c>
      <c r="J21" s="61"/>
      <c r="K21" s="54"/>
      <c r="L21" s="62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5">
      <c r="A22" s="56"/>
      <c r="B22" s="46"/>
      <c r="C22" s="57"/>
      <c r="D22" s="58"/>
      <c r="E22" s="59"/>
      <c r="F22" s="50">
        <f t="shared" si="1"/>
        <v>0</v>
      </c>
      <c r="G22" s="51">
        <f t="shared" si="0"/>
        <v>0</v>
      </c>
      <c r="H22" s="60"/>
      <c r="I22" s="52">
        <f t="shared" si="2"/>
        <v>0</v>
      </c>
      <c r="J22" s="61"/>
      <c r="K22" s="54"/>
      <c r="L22" s="62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5">
      <c r="A23" s="56"/>
      <c r="B23" s="46"/>
      <c r="C23" s="63"/>
      <c r="D23" s="58"/>
      <c r="E23" s="59"/>
      <c r="F23" s="50">
        <f t="shared" si="1"/>
        <v>0</v>
      </c>
      <c r="G23" s="51">
        <f t="shared" si="0"/>
        <v>0</v>
      </c>
      <c r="H23" s="60"/>
      <c r="I23" s="52">
        <f t="shared" si="2"/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5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thickBot="1" x14ac:dyDescent="0.4">
      <c r="A25" s="64"/>
      <c r="B25" s="46"/>
      <c r="C25" s="65"/>
      <c r="D25" s="66"/>
      <c r="E25" s="59"/>
      <c r="F25" s="50">
        <f t="shared" si="1"/>
        <v>0</v>
      </c>
      <c r="G25" s="51">
        <f t="shared" si="0"/>
        <v>0</v>
      </c>
      <c r="H25" s="67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thickBot="1" x14ac:dyDescent="0.4">
      <c r="A26" s="103" t="s">
        <v>71</v>
      </c>
      <c r="B26" s="104"/>
      <c r="C26" s="104"/>
      <c r="D26" s="104"/>
      <c r="E26" s="105"/>
      <c r="F26" s="68">
        <f t="shared" ref="F26" si="3">SUM(F20:F25)</f>
        <v>0</v>
      </c>
      <c r="G26" s="68">
        <f>SUM(G20:G25)</f>
        <v>0</v>
      </c>
      <c r="H26" s="69">
        <f>SUM(H20:H25)</f>
        <v>0</v>
      </c>
      <c r="I26" s="68">
        <f t="shared" ref="I26" si="4">SUM(I20:I25)</f>
        <v>0</v>
      </c>
      <c r="J26" s="70"/>
      <c r="K26" s="71"/>
      <c r="L26" s="72"/>
      <c r="M26" s="1"/>
      <c r="N26" s="73"/>
      <c r="O26" s="73"/>
      <c r="P26" s="73"/>
      <c r="Q26" s="73"/>
      <c r="R26" s="73"/>
      <c r="S26" s="73"/>
    </row>
    <row r="27" spans="1:19" s="78" customFormat="1" ht="16.5" customHeight="1" x14ac:dyDescent="0.35">
      <c r="A27" s="74"/>
      <c r="B27" s="74"/>
      <c r="C27" s="75"/>
      <c r="D27" s="76"/>
      <c r="E27" s="76"/>
      <c r="F27" s="76"/>
      <c r="G27" s="76"/>
      <c r="H27" s="76"/>
      <c r="I27" s="76"/>
      <c r="J27" s="74"/>
      <c r="K27" s="77"/>
      <c r="L27" s="16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4">
      <c r="A28" s="74"/>
      <c r="B28" s="74"/>
      <c r="C28" s="75"/>
      <c r="D28" s="76"/>
      <c r="E28" s="76"/>
      <c r="F28" s="76"/>
      <c r="G28" s="76"/>
      <c r="H28" s="76"/>
      <c r="I28" s="76"/>
      <c r="J28" s="74"/>
      <c r="K28" s="77"/>
      <c r="L28" s="16"/>
      <c r="M28" s="1"/>
      <c r="N28" s="73"/>
      <c r="O28" s="73"/>
      <c r="P28" s="73"/>
      <c r="Q28" s="73"/>
      <c r="R28" s="73"/>
      <c r="S28" s="73"/>
    </row>
    <row r="29" spans="1:19" ht="11.25" customHeight="1" thickBot="1" x14ac:dyDescent="0.35">
      <c r="A29" s="89" t="s">
        <v>89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/>
    </row>
    <row r="30" spans="1:19" x14ac:dyDescent="0.3">
      <c r="A30" s="92" t="s">
        <v>74</v>
      </c>
      <c r="B30" s="94" t="s">
        <v>72</v>
      </c>
      <c r="C30" s="95"/>
      <c r="D30" s="95"/>
      <c r="E30" s="95"/>
      <c r="F30" s="95"/>
      <c r="G30" s="95"/>
      <c r="H30" s="95"/>
      <c r="I30" s="95"/>
      <c r="J30" s="95"/>
      <c r="K30" s="95"/>
      <c r="L30" s="96"/>
    </row>
    <row r="31" spans="1:19" x14ac:dyDescent="0.3">
      <c r="A31" s="92"/>
      <c r="B31" s="97" t="s">
        <v>77</v>
      </c>
      <c r="C31" s="98"/>
      <c r="D31" s="98"/>
      <c r="E31" s="98"/>
      <c r="F31" s="98"/>
      <c r="G31" s="98"/>
      <c r="H31" s="98"/>
      <c r="I31" s="98"/>
      <c r="J31" s="98"/>
      <c r="K31" s="98"/>
      <c r="L31" s="99"/>
    </row>
    <row r="32" spans="1:19" x14ac:dyDescent="0.3">
      <c r="A32" s="92"/>
      <c r="B32" s="97" t="s">
        <v>99</v>
      </c>
      <c r="C32" s="98"/>
      <c r="D32" s="98"/>
      <c r="E32" s="98"/>
      <c r="F32" s="98"/>
      <c r="G32" s="98"/>
      <c r="H32" s="98"/>
      <c r="I32" s="98"/>
      <c r="J32" s="98"/>
      <c r="K32" s="98"/>
      <c r="L32" s="99"/>
    </row>
    <row r="33" spans="1:13" x14ac:dyDescent="0.3">
      <c r="A33" s="93"/>
      <c r="B33" s="97" t="s">
        <v>100</v>
      </c>
      <c r="C33" s="98"/>
      <c r="D33" s="98"/>
      <c r="E33" s="98"/>
      <c r="F33" s="98"/>
      <c r="G33" s="98"/>
      <c r="H33" s="98"/>
      <c r="I33" s="98"/>
      <c r="J33" s="98"/>
      <c r="K33" s="98"/>
      <c r="L33" s="99"/>
    </row>
    <row r="34" spans="1:13" ht="28.8" x14ac:dyDescent="0.3">
      <c r="A34" s="79" t="s">
        <v>75</v>
      </c>
      <c r="B34" s="109" t="s">
        <v>73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1"/>
    </row>
    <row r="35" spans="1:13" ht="49.5" customHeight="1" x14ac:dyDescent="0.3">
      <c r="A35" s="79" t="s">
        <v>76</v>
      </c>
      <c r="B35" s="97" t="s">
        <v>94</v>
      </c>
      <c r="C35" s="98"/>
      <c r="D35" s="98"/>
      <c r="E35" s="98"/>
      <c r="F35" s="98"/>
      <c r="G35" s="98"/>
      <c r="H35" s="98"/>
      <c r="I35" s="98"/>
      <c r="J35" s="98"/>
      <c r="K35" s="98"/>
      <c r="L35" s="99"/>
    </row>
    <row r="36" spans="1:13" ht="28.8" x14ac:dyDescent="0.3">
      <c r="A36" s="79" t="s">
        <v>78</v>
      </c>
      <c r="B36" s="97" t="s">
        <v>79</v>
      </c>
      <c r="C36" s="98"/>
      <c r="D36" s="98"/>
      <c r="E36" s="98"/>
      <c r="F36" s="98"/>
      <c r="G36" s="98"/>
      <c r="H36" s="98"/>
      <c r="I36" s="98"/>
      <c r="J36" s="98"/>
      <c r="K36" s="98"/>
      <c r="L36" s="99"/>
    </row>
    <row r="37" spans="1:13" ht="28.8" x14ac:dyDescent="0.3">
      <c r="A37" s="79" t="s">
        <v>80</v>
      </c>
      <c r="B37" s="97" t="s">
        <v>95</v>
      </c>
      <c r="C37" s="98"/>
      <c r="D37" s="98"/>
      <c r="E37" s="98"/>
      <c r="F37" s="98"/>
      <c r="G37" s="98"/>
      <c r="H37" s="98"/>
      <c r="I37" s="98"/>
      <c r="J37" s="98"/>
      <c r="K37" s="98"/>
      <c r="L37" s="99"/>
    </row>
    <row r="38" spans="1:13" ht="28.8" x14ac:dyDescent="0.3">
      <c r="A38" s="79" t="s">
        <v>87</v>
      </c>
      <c r="B38" s="97" t="s">
        <v>81</v>
      </c>
      <c r="C38" s="98"/>
      <c r="D38" s="98"/>
      <c r="E38" s="98"/>
      <c r="F38" s="98"/>
      <c r="G38" s="98"/>
      <c r="H38" s="98"/>
      <c r="I38" s="98"/>
      <c r="J38" s="98"/>
      <c r="K38" s="98"/>
      <c r="L38" s="99"/>
    </row>
    <row r="39" spans="1:13" ht="28.8" x14ac:dyDescent="0.3">
      <c r="A39" s="79" t="s">
        <v>86</v>
      </c>
      <c r="B39" s="97" t="s">
        <v>82</v>
      </c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13" ht="28.8" x14ac:dyDescent="0.3">
      <c r="A40" s="79" t="s">
        <v>85</v>
      </c>
      <c r="B40" s="97" t="s">
        <v>83</v>
      </c>
      <c r="C40" s="98"/>
      <c r="D40" s="98"/>
      <c r="E40" s="98"/>
      <c r="F40" s="98"/>
      <c r="G40" s="98"/>
      <c r="H40" s="98"/>
      <c r="I40" s="98"/>
      <c r="J40" s="98"/>
      <c r="K40" s="98"/>
      <c r="L40" s="99"/>
      <c r="M40" s="11"/>
    </row>
    <row r="41" spans="1:13" ht="59.25" customHeight="1" x14ac:dyDescent="0.3">
      <c r="A41" s="79" t="s">
        <v>84</v>
      </c>
      <c r="B41" s="97" t="s">
        <v>103</v>
      </c>
      <c r="C41" s="98"/>
      <c r="D41" s="98"/>
      <c r="E41" s="98"/>
      <c r="F41" s="98"/>
      <c r="G41" s="98"/>
      <c r="H41" s="98"/>
      <c r="I41" s="98"/>
      <c r="J41" s="98"/>
      <c r="K41" s="98"/>
      <c r="L41" s="99"/>
      <c r="M41" s="80"/>
    </row>
    <row r="42" spans="1:13" ht="28.8" x14ac:dyDescent="0.3">
      <c r="A42" s="79" t="s">
        <v>90</v>
      </c>
      <c r="B42" s="97" t="s">
        <v>91</v>
      </c>
      <c r="C42" s="98"/>
      <c r="D42" s="98"/>
      <c r="E42" s="98"/>
      <c r="F42" s="98"/>
      <c r="G42" s="98"/>
      <c r="H42" s="98"/>
      <c r="I42" s="98"/>
      <c r="J42" s="98"/>
      <c r="K42" s="98"/>
      <c r="L42" s="99"/>
      <c r="M42" s="80"/>
    </row>
    <row r="43" spans="1:13" ht="28.8" x14ac:dyDescent="0.3">
      <c r="A43" s="79" t="s">
        <v>92</v>
      </c>
      <c r="B43" s="97" t="s">
        <v>93</v>
      </c>
      <c r="C43" s="98"/>
      <c r="D43" s="98"/>
      <c r="E43" s="98"/>
      <c r="F43" s="98"/>
      <c r="G43" s="98"/>
      <c r="H43" s="98"/>
      <c r="I43" s="98"/>
      <c r="J43" s="98"/>
      <c r="K43" s="98"/>
      <c r="L43" s="99"/>
      <c r="M43" s="11"/>
    </row>
    <row r="44" spans="1:13" ht="356.25" customHeight="1" x14ac:dyDescent="0.3">
      <c r="A44" s="28" t="s">
        <v>96</v>
      </c>
      <c r="B44" s="112" t="s">
        <v>104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13" ht="43.2" x14ac:dyDescent="0.3">
      <c r="A45" s="79" t="s">
        <v>97</v>
      </c>
      <c r="B45" s="106" t="s">
        <v>98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8"/>
    </row>
    <row r="46" spans="1:13" x14ac:dyDescent="0.3">
      <c r="E46" s="6"/>
      <c r="F46" s="6"/>
      <c r="G46" s="6"/>
      <c r="H46" s="6"/>
      <c r="I46" s="6"/>
      <c r="J46" s="5"/>
      <c r="K46" s="5"/>
    </row>
    <row r="47" spans="1:13" x14ac:dyDescent="0.3">
      <c r="E47" s="6"/>
      <c r="F47" s="6"/>
      <c r="G47" s="6"/>
      <c r="H47" s="6"/>
      <c r="I47" s="6"/>
      <c r="J47" s="5"/>
      <c r="K47" s="5"/>
    </row>
    <row r="48" spans="1:13" x14ac:dyDescent="0.3">
      <c r="E48" s="6"/>
      <c r="F48" s="6"/>
      <c r="G48" s="6"/>
      <c r="H48" s="6"/>
      <c r="I48" s="6"/>
      <c r="J48" s="5"/>
      <c r="K48" s="5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C76" s="1"/>
      <c r="D76" s="1"/>
      <c r="E76" s="6"/>
      <c r="F76" s="6"/>
      <c r="G76" s="6"/>
      <c r="H76" s="6"/>
      <c r="I76" s="6"/>
      <c r="J76" s="5"/>
      <c r="K76" s="5"/>
    </row>
    <row r="77" spans="3:11" x14ac:dyDescent="0.3">
      <c r="C77" s="1"/>
      <c r="D77" s="1"/>
      <c r="E77" s="6"/>
      <c r="F77" s="6"/>
      <c r="G77" s="6"/>
      <c r="H77" s="6"/>
      <c r="I77" s="6"/>
      <c r="J77" s="5"/>
      <c r="K77" s="5"/>
    </row>
    <row r="78" spans="3:11" x14ac:dyDescent="0.3">
      <c r="C78" s="1"/>
      <c r="D78" s="1"/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11:L11"/>
    <mergeCell ref="K1:L1"/>
    <mergeCell ref="A6:L6"/>
    <mergeCell ref="B8:L8"/>
    <mergeCell ref="B9:L9"/>
    <mergeCell ref="B10:L10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2000000}">
      <formula1>$O$11:$O$13</formula1>
    </dataValidation>
    <dataValidation allowBlank="1" showInputMessage="1" showErrorMessage="1" prompt="Musí byť v súlade s finančnými a percentuálnymi limtmi uvedenými v Príručke OPII k oprávnenosti výdavkov" sqref="K17" xr:uid="{00000000-0002-0000-0000-000003000000}"/>
    <dataValidation type="list" allowBlank="1" showErrorMessage="1" prompt="_x000a_" sqref="B20:B25" xr:uid="{00000000-0002-0000-0000-000004000000}">
      <formula1>$O$3:$O$6</formula1>
    </dataValidation>
    <dataValidation type="list" allowBlank="1" showInputMessage="1" showErrorMessage="1" sqref="F13" xr:uid="{00000000-0002-0000-0000-000005000000}">
      <formula1>#REF!</formula1>
    </dataValidation>
    <dataValidation allowBlank="1" showInputMessage="1" showErrorMessage="1" prompt="vložte príslušné % NFP podľa bodu 1.3 Výzvy" sqref="B13 D13" xr:uid="{00000000-0002-0000-0000-000006000000}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15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15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15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15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2020-10-16T08:36:48Z</dcterms:modified>
</cp:coreProperties>
</file>